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Sheet1" sheetId="1" r:id="rId1"/>
    <sheet name="Sheet2" sheetId="2" r:id="rId2"/>
    <sheet name="Sheet3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<sst xmlns="http://schemas.openxmlformats.org/spreadsheetml/2006/main" count="46" uniqueCount="42">
  <si>
    <t>Housing</t>
  </si>
  <si>
    <t>Monthly Payment</t>
  </si>
  <si>
    <t>Additional Housing Costs</t>
  </si>
  <si>
    <t>Car payment</t>
  </si>
  <si>
    <t>Food</t>
  </si>
  <si>
    <t>Entertainment</t>
  </si>
  <si>
    <t>Gas and Insurance</t>
  </si>
  <si>
    <t>Total</t>
  </si>
  <si>
    <t>Car</t>
  </si>
  <si>
    <t>Low Salary</t>
  </si>
  <si>
    <t>Medium Salary</t>
  </si>
  <si>
    <t>High Salary</t>
  </si>
  <si>
    <t>Salary after Tax</t>
  </si>
  <si>
    <t>Montly salary after Tax</t>
  </si>
  <si>
    <t xml:space="preserve"> </t>
  </si>
  <si>
    <t>Money left over to Invest</t>
  </si>
  <si>
    <t>Occupation #1</t>
  </si>
  <si>
    <t>Low</t>
  </si>
  <si>
    <t>Medium</t>
  </si>
  <si>
    <t>High</t>
  </si>
  <si>
    <t>Occupation #2</t>
  </si>
  <si>
    <t>Occupation #3</t>
  </si>
  <si>
    <t>Miscillanious Expenses</t>
  </si>
  <si>
    <t>Years you could live on investments</t>
  </si>
  <si>
    <t>Compound Interest over 30 Years</t>
  </si>
  <si>
    <t>Student Loan</t>
  </si>
  <si>
    <t>Total Monthly Payment</t>
  </si>
  <si>
    <t>Apt. City #1 _________________</t>
  </si>
  <si>
    <t>Apt. City #2 _________________</t>
  </si>
  <si>
    <t>Apt. City #3 _________________</t>
  </si>
  <si>
    <t>House City #1 _______________</t>
  </si>
  <si>
    <t>House City #2 _______________</t>
  </si>
  <si>
    <t>House  City #3 _______________</t>
  </si>
  <si>
    <t>Monthly Budget</t>
  </si>
  <si>
    <t>Used Car #1 _________________</t>
  </si>
  <si>
    <t>Used Car #2 _________________</t>
  </si>
  <si>
    <t>New Car #1 __________________</t>
  </si>
  <si>
    <t>New Car #2 __________________</t>
  </si>
  <si>
    <t xml:space="preserve">Occupation Title </t>
  </si>
  <si>
    <t>#1 __________________________</t>
  </si>
  <si>
    <t>#2  __________________________</t>
  </si>
  <si>
    <t>#3  __________________________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</si>
</sst>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1" fillId="27" borderId="8" xfId="56" applyAlignment="1">
      <alignment/>
    </xf>
    <xf numFmtId="6" fontId="31" fillId="27" borderId="8" xfId="56" applyNumberFormat="1" applyAlignment="1">
      <alignment/>
    </xf>
    <xf numFmtId="8" fontId="31" fillId="27" borderId="8" xfId="56" applyNumberFormat="1" applyAlignment="1">
      <alignment/>
    </xf>
    <xf numFmtId="4" fontId="31" fillId="27" borderId="8" xfId="56" applyNumberFormat="1" applyAlignment="1">
      <alignment/>
    </xf>
    <xf numFmtId="0" fontId="35" fillId="27" borderId="8" xfId="56" applyFont="1" applyAlignment="1">
      <alignment/>
    </xf>
    <xf numFmtId="0" fontId="31" fillId="27" borderId="0" xfId="56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2" width="31.00390625" style="0" bestFit="1" customWidth="1"/>
    <col min="3" max="3" width="33.421875" style="0" bestFit="1" customWidth="1"/>
    <col min="4" max="4" width="10.7109375" style="0" bestFit="1" customWidth="1"/>
    <col min="7" max="7" width="11.00390625" style="0" customWidth="1"/>
    <col min="8" max="8" width="10.28125" style="0" bestFit="1" customWidth="1"/>
    <col min="9" max="9" width="14.28125" style="0" bestFit="1" customWidth="1"/>
    <col min="10" max="10" width="10.7109375" style="0" bestFit="1" customWidth="1"/>
  </cols>
  <sheetData>
    <row r="1" spans="1:2" ht="15">
      <c r="A1" s="1" t="s">
        <v>0</v>
      </c>
      <c r="B1" s="1" t="s">
        <v>1</v>
      </c>
    </row>
    <row r="2" spans="1:2" ht="15">
      <c r="A2" s="1" t="s">
        <v>27</v>
      </c>
      <c r="B2" s="1"/>
    </row>
    <row r="3" spans="1:2" ht="15">
      <c r="A3" s="1" t="s">
        <v>28</v>
      </c>
      <c r="B3" s="1"/>
    </row>
    <row r="4" spans="1:2" ht="15">
      <c r="A4" s="1" t="s">
        <v>29</v>
      </c>
      <c r="B4" s="1"/>
    </row>
    <row r="5" spans="1:2" ht="15">
      <c r="A5" s="1" t="s">
        <v>30</v>
      </c>
      <c r="B5" s="1"/>
    </row>
    <row r="6" spans="1:2" ht="15">
      <c r="A6" s="1" t="s">
        <v>31</v>
      </c>
      <c r="B6" s="1"/>
    </row>
    <row r="7" spans="1:2" ht="15">
      <c r="A7" s="1" t="s">
        <v>32</v>
      </c>
      <c r="B7" s="1"/>
    </row>
    <row r="10" spans="1:2" ht="15">
      <c r="A10" s="1" t="s">
        <v>8</v>
      </c>
      <c r="B10" s="1" t="s">
        <v>26</v>
      </c>
    </row>
    <row r="11" spans="1:2" ht="15">
      <c r="A11" s="1" t="s">
        <v>34</v>
      </c>
      <c r="B11" s="1"/>
    </row>
    <row r="12" spans="1:2" ht="15">
      <c r="A12" s="1" t="s">
        <v>35</v>
      </c>
      <c r="B12" s="1"/>
    </row>
    <row r="13" spans="1:2" ht="15">
      <c r="A13" s="1" t="s">
        <v>36</v>
      </c>
      <c r="B13" s="1"/>
    </row>
    <row r="14" spans="1:2" ht="15">
      <c r="A14" s="1" t="s">
        <v>37</v>
      </c>
      <c r="B14" s="1"/>
    </row>
    <row r="18" ht="15">
      <c r="A18" s="6" t="s">
        <v>33</v>
      </c>
    </row>
    <row r="19" spans="1:2" ht="15.75">
      <c r="A19" s="5" t="s">
        <v>25</v>
      </c>
      <c r="B19" s="1"/>
    </row>
    <row r="20" spans="1:2" ht="15">
      <c r="A20" s="1" t="s">
        <v>0</v>
      </c>
      <c r="B20" s="1"/>
    </row>
    <row r="21" spans="1:2" ht="15">
      <c r="A21" s="1" t="s">
        <v>2</v>
      </c>
      <c r="B21" s="2">
        <v>500</v>
      </c>
    </row>
    <row r="22" spans="1:2" ht="15">
      <c r="A22" s="1" t="s">
        <v>3</v>
      </c>
      <c r="B22" s="1"/>
    </row>
    <row r="23" spans="1:3" ht="15">
      <c r="A23" s="1" t="s">
        <v>6</v>
      </c>
      <c r="B23" s="2">
        <v>350</v>
      </c>
      <c r="C23" t="s">
        <v>14</v>
      </c>
    </row>
    <row r="24" spans="1:2" ht="15">
      <c r="A24" s="1" t="s">
        <v>22</v>
      </c>
      <c r="B24" s="2">
        <v>200</v>
      </c>
    </row>
    <row r="25" spans="1:2" ht="15">
      <c r="A25" s="1" t="s">
        <v>5</v>
      </c>
      <c r="B25" s="2">
        <v>400</v>
      </c>
    </row>
    <row r="26" spans="1:2" ht="15">
      <c r="A26" s="1" t="s">
        <v>4</v>
      </c>
      <c r="B26" s="2">
        <v>300</v>
      </c>
    </row>
    <row r="27" spans="1:2" ht="15">
      <c r="A27" s="1" t="s">
        <v>7</v>
      </c>
      <c r="B27" s="2">
        <f>SUM(B19:B26)</f>
        <v>1750</v>
      </c>
    </row>
    <row r="30" spans="1:4" ht="15">
      <c r="A30" s="1" t="s">
        <v>38</v>
      </c>
      <c r="B30" s="1" t="s">
        <v>9</v>
      </c>
      <c r="C30" s="1" t="s">
        <v>10</v>
      </c>
      <c r="D30" s="1" t="s">
        <v>11</v>
      </c>
    </row>
    <row r="31" spans="1:4" ht="15">
      <c r="A31" s="1" t="s">
        <v>39</v>
      </c>
      <c r="B31" s="1"/>
      <c r="C31" s="1"/>
      <c r="D31" s="1"/>
    </row>
    <row r="32" spans="1:4" ht="15">
      <c r="A32" s="1" t="s">
        <v>40</v>
      </c>
      <c r="B32" s="1"/>
      <c r="C32" s="1"/>
      <c r="D32" s="1"/>
    </row>
    <row r="33" spans="1:4" ht="15">
      <c r="A33" s="1" t="s">
        <v>41</v>
      </c>
      <c r="B33" s="1"/>
      <c r="C33" s="1"/>
      <c r="D33" s="1"/>
    </row>
    <row r="34" spans="1:4" ht="15">
      <c r="A34" s="1"/>
      <c r="B34" s="1"/>
      <c r="C34" s="1"/>
      <c r="D34" s="1"/>
    </row>
    <row r="36" spans="1:4" ht="15">
      <c r="A36" s="1" t="s">
        <v>12</v>
      </c>
      <c r="B36" s="1">
        <f aca="true" t="shared" si="0" ref="B36:D38">PRODUCT(B31,0.8)</f>
        <v>0.8</v>
      </c>
      <c r="C36" s="1">
        <f t="shared" si="0"/>
        <v>0.8</v>
      </c>
      <c r="D36" s="1">
        <f t="shared" si="0"/>
        <v>0.8</v>
      </c>
    </row>
    <row r="37" spans="1:4" ht="15">
      <c r="A37" s="1"/>
      <c r="B37" s="1">
        <f t="shared" si="0"/>
        <v>0.8</v>
      </c>
      <c r="C37" s="1">
        <f t="shared" si="0"/>
        <v>0.8</v>
      </c>
      <c r="D37" s="1">
        <f t="shared" si="0"/>
        <v>0.8</v>
      </c>
    </row>
    <row r="38" spans="1:4" ht="15">
      <c r="A38" s="1"/>
      <c r="B38" s="1">
        <f t="shared" si="0"/>
        <v>0.8</v>
      </c>
      <c r="C38" s="1">
        <f t="shared" si="0"/>
        <v>0.8</v>
      </c>
      <c r="D38" s="1">
        <f t="shared" si="0"/>
        <v>0.8</v>
      </c>
    </row>
    <row r="41" spans="1:4" ht="15">
      <c r="A41" s="1" t="s">
        <v>13</v>
      </c>
      <c r="B41" s="1">
        <f aca="true" t="shared" si="1" ref="B41:D43">QUOTIENT(B36,12)</f>
        <v>0</v>
      </c>
      <c r="C41" s="1">
        <f t="shared" si="1"/>
        <v>0</v>
      </c>
      <c r="D41" s="1">
        <f t="shared" si="1"/>
        <v>0</v>
      </c>
    </row>
    <row r="42" spans="1:4" ht="15">
      <c r="A42" s="1"/>
      <c r="B42" s="1">
        <f t="shared" si="1"/>
        <v>0</v>
      </c>
      <c r="C42" s="1">
        <f t="shared" si="1"/>
        <v>0</v>
      </c>
      <c r="D42" s="1">
        <f t="shared" si="1"/>
        <v>0</v>
      </c>
    </row>
    <row r="43" spans="1:4" ht="15">
      <c r="A43" s="1"/>
      <c r="B43" s="1">
        <f t="shared" si="1"/>
        <v>0</v>
      </c>
      <c r="C43" s="1">
        <f t="shared" si="1"/>
        <v>0</v>
      </c>
      <c r="D43" s="1">
        <f t="shared" si="1"/>
        <v>0</v>
      </c>
    </row>
    <row r="46" spans="1:4" ht="15">
      <c r="A46" s="1" t="s">
        <v>15</v>
      </c>
      <c r="B46" s="1" t="s">
        <v>17</v>
      </c>
      <c r="C46" s="1" t="s">
        <v>18</v>
      </c>
      <c r="D46" s="1" t="s">
        <v>19</v>
      </c>
    </row>
    <row r="47" spans="1:4" ht="15">
      <c r="A47" s="1" t="s">
        <v>16</v>
      </c>
      <c r="B47" s="1" t="str">
        <f>IMSUB(B41,B27)</f>
        <v>-1750</v>
      </c>
      <c r="C47" s="1" t="str">
        <f>IMSUB(C41,B27)</f>
        <v>-1750</v>
      </c>
      <c r="D47" s="1" t="str">
        <f>IMSUB(D41,B27)</f>
        <v>-1750</v>
      </c>
    </row>
    <row r="48" spans="1:4" ht="15">
      <c r="A48" s="3" t="s">
        <v>20</v>
      </c>
      <c r="B48" s="1" t="str">
        <f>IMSUB(B42,B27)</f>
        <v>-1750</v>
      </c>
      <c r="C48" s="1" t="str">
        <f>IMSUB(C42,B27)</f>
        <v>-1750</v>
      </c>
      <c r="D48" s="1" t="str">
        <f>IMSUB(D42,B27)</f>
        <v>-1750</v>
      </c>
    </row>
    <row r="49" spans="1:4" ht="15">
      <c r="A49" s="1" t="s">
        <v>21</v>
      </c>
      <c r="B49" s="1" t="str">
        <f>IMSUB(B43,B27)</f>
        <v>-1750</v>
      </c>
      <c r="C49" s="1" t="str">
        <f>IMSUB(C43,B27)</f>
        <v>-1750</v>
      </c>
      <c r="D49" s="1" t="str">
        <f>IMSUB(D43,B27)</f>
        <v>-1750</v>
      </c>
    </row>
    <row r="52" spans="2:3" ht="15">
      <c r="B52" s="1" t="s">
        <v>24</v>
      </c>
      <c r="C52" s="1" t="s">
        <v>23</v>
      </c>
    </row>
    <row r="53" spans="1:3" ht="15">
      <c r="A53" s="1" t="s">
        <v>16</v>
      </c>
      <c r="B53" s="4"/>
      <c r="C53" s="1">
        <f>QUOTIENT(B53,"75,000")</f>
        <v>0</v>
      </c>
    </row>
    <row r="54" spans="1:3" ht="15">
      <c r="A54" s="3" t="s">
        <v>20</v>
      </c>
      <c r="B54" s="1"/>
      <c r="C54" s="1">
        <f>QUOTIENT(B54,"75,000")</f>
        <v>0</v>
      </c>
    </row>
    <row r="55" spans="1:3" ht="15">
      <c r="A55" s="1" t="s">
        <v>21</v>
      </c>
      <c r="B55" s="1"/>
      <c r="C55" s="1">
        <f>QUOTIENT(B55,"75,000")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Jeffco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2012-05-15T19:50:53Z</dcterms:created>
  <dcterms:modified xsi:type="dcterms:W3CDTF">2016-01-15T16:10:40Z</dcterms:modified>
  <cp:category/>
  <cp:version/>
  <cp:contentType/>
  <cp:contentStatus/>
</cp:coreProperties>
</file>